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<sst xmlns="http://schemas.openxmlformats.org/spreadsheetml/2006/main" count="303" uniqueCount="147">
  <si>
    <t>危险废物管理计划</t>
  </si>
  <si>
    <t/>
  </si>
  <si>
    <t>单位名称（盖章）：</t>
  </si>
  <si>
    <t>曲沃县浩益建材有限公司</t>
  </si>
  <si>
    <t>制  定  日  期：</t>
  </si>
  <si>
    <t>计  划  期  限：</t>
  </si>
  <si>
    <t xml:space="preserve">表 A.1 单位基本信息表 </t>
  </si>
  <si>
    <t>（危险废物环境重点监管单位、危险废物简化管理单位、危险废物登记管理单位填写）</t>
  </si>
  <si>
    <t>单位名称</t>
  </si>
  <si>
    <t>注册地址</t>
  </si>
  <si>
    <t>山西省临汾市曲沃县里村镇文明村北</t>
  </si>
  <si>
    <t>生产经营场所地址</t>
  </si>
  <si>
    <t>行政区划</t>
  </si>
  <si>
    <t>曲沃县</t>
  </si>
  <si>
    <t>行业类别</t>
  </si>
  <si>
    <t>粘土砖瓦及建筑砌块制造</t>
  </si>
  <si>
    <t>行业代码</t>
  </si>
  <si>
    <t>C3031</t>
  </si>
  <si>
    <t>生产经营场所中心经度</t>
  </si>
  <si>
    <t>111.476</t>
  </si>
  <si>
    <t>生产经营场所中心纬度</t>
  </si>
  <si>
    <t>35.806</t>
  </si>
  <si>
    <t>统一社会信用代码</t>
  </si>
  <si>
    <t>91141021330432121P</t>
  </si>
  <si>
    <t>管理类别</t>
  </si>
  <si>
    <t>登记管理</t>
  </si>
  <si>
    <t>危险废物环境管理技术负责人</t>
  </si>
  <si>
    <t>裴东发</t>
  </si>
  <si>
    <t>联系电话</t>
  </si>
  <si>
    <t>13834174964</t>
  </si>
  <si>
    <t>是否有环境影响评价审批文件</t>
  </si>
  <si>
    <t>有</t>
  </si>
  <si>
    <t>环境影响评价审批文件文号或备案编号</t>
  </si>
  <si>
    <t>曲环函【2013】69号</t>
  </si>
  <si>
    <t>是否有排污许可证或是否进行排污登记</t>
  </si>
  <si>
    <t>排污许可证证书编号或排污登记表编号</t>
  </si>
  <si>
    <t>91141021330432121P001R</t>
  </si>
  <si>
    <t>表 A.2 设施信息表</t>
  </si>
  <si>
    <t>（危险废物环境重点监管单位填写）</t>
  </si>
  <si>
    <t>序
号</t>
  </si>
  <si>
    <t>主
要
生
产
单
元
名
称</t>
  </si>
  <si>
    <t>主
要
工
艺
名
称</t>
  </si>
  <si>
    <t>设
施
名
称</t>
  </si>
  <si>
    <t>设
施
编
码</t>
  </si>
  <si>
    <t>污染防治</t>
  </si>
  <si>
    <t>生产设施</t>
  </si>
  <si>
    <t>产品产量</t>
  </si>
  <si>
    <t>原辅料</t>
  </si>
  <si>
    <t>参
数
名
称</t>
  </si>
  <si>
    <t>设
计
值</t>
  </si>
  <si>
    <t>计
量
单
位</t>
  </si>
  <si>
    <t>生
产
能
力</t>
  </si>
  <si>
    <t>中
间
产
品
名
称</t>
  </si>
  <si>
    <t>中
间
产
品
数
量</t>
  </si>
  <si>
    <t>最
终
产
品
名
称</t>
  </si>
  <si>
    <t>最
终
产
品
数
量</t>
  </si>
  <si>
    <t>种
类</t>
  </si>
  <si>
    <t>名
称</t>
  </si>
  <si>
    <t>用
量</t>
  </si>
  <si>
    <t>/</t>
  </si>
  <si>
    <t>危废暂存间</t>
  </si>
  <si>
    <t>TS001</t>
  </si>
  <si>
    <t>宽度</t>
  </si>
  <si>
    <t>3.000000</t>
  </si>
  <si>
    <t>m</t>
  </si>
  <si>
    <t>3ca90c07-c7a6-11ed-92d7-005056a0fdee</t>
  </si>
  <si>
    <t>长度</t>
  </si>
  <si>
    <t>5.000000</t>
  </si>
  <si>
    <t>3ca90c44-c7a6-11ed-92d7-005056a0fdee</t>
  </si>
  <si>
    <t>表 A.3 危险废物产生情况信息表</t>
  </si>
  <si>
    <t>产
生
危
险
废
物
设
施
编
码</t>
  </si>
  <si>
    <t>产
生
危
险
废
物
设
施
名
称</t>
  </si>
  <si>
    <t>对
应
产
废
环
节
名
称</t>
  </si>
  <si>
    <t>危险废物</t>
  </si>
  <si>
    <t>危
险
废
物
类
别</t>
  </si>
  <si>
    <t>危
险
废
物
代
码</t>
  </si>
  <si>
    <t>有
害
成
分
名
称</t>
  </si>
  <si>
    <t>形
态</t>
  </si>
  <si>
    <t>危
险
特
性</t>
  </si>
  <si>
    <t>本
年
度
预
计
产
生
量</t>
  </si>
  <si>
    <t>内部治理方式及去向</t>
  </si>
  <si>
    <t>行
业
俗
称
/
单
位
内
部
名
称</t>
  </si>
  <si>
    <t>国
家
危
险
废
物
名
录
名
称</t>
  </si>
  <si>
    <t>自行利用设施编码</t>
  </si>
  <si>
    <t>自行利用设施设计能力</t>
  </si>
  <si>
    <t>自行处置设施编码</t>
  </si>
  <si>
    <t>自行处置设施设计能力</t>
  </si>
  <si>
    <t>贮存设施编码</t>
  </si>
  <si>
    <t>贮存设施设计能力</t>
  </si>
  <si>
    <t>MF0001</t>
  </si>
  <si>
    <t>1#隧道窑</t>
  </si>
  <si>
    <t>机械维修保养</t>
  </si>
  <si>
    <t>废机油</t>
  </si>
  <si>
    <t>车辆、轮船及其它机械维修过程中产生的废发动机油、制动器油、自动变速器油、齿轮油等废润滑油</t>
  </si>
  <si>
    <t>HW08废矿物油与含矿物油废物</t>
  </si>
  <si>
    <t>900-214-08</t>
  </si>
  <si>
    <t>C15-C36的烷烃、多环芳烃（PAHs）、烯烃、苯系物、酚类</t>
  </si>
  <si>
    <t>L</t>
  </si>
  <si>
    <t>T,I</t>
  </si>
  <si>
    <t>吨</t>
  </si>
  <si>
    <t>3cda6a82-c7a6-11ed-92d7-005056a0fdee</t>
  </si>
  <si>
    <t>表 A.4 危险废物贮存情况信息表</t>
  </si>
  <si>
    <t>（危险废物环境重点监管单位、危险废物简化管理单位填写）</t>
  </si>
  <si>
    <t>序号</t>
  </si>
  <si>
    <t>贮存设施类型</t>
  </si>
  <si>
    <t>危险废物行业俗称/单位内部名称</t>
  </si>
  <si>
    <t>危险废物类别</t>
  </si>
  <si>
    <t>危险废物代码</t>
  </si>
  <si>
    <t>有害成分</t>
  </si>
  <si>
    <t>形态</t>
  </si>
  <si>
    <t>危险特性</t>
  </si>
  <si>
    <t>包装形式</t>
  </si>
  <si>
    <t>本年度预计剩余贮存量</t>
  </si>
  <si>
    <t>计量单位</t>
  </si>
  <si>
    <t>贮存库</t>
  </si>
  <si>
    <t>桶</t>
  </si>
  <si>
    <t>3cf86ff7-c7a6-11ed-92d7-005056a0fdee</t>
  </si>
  <si>
    <t>表 A.5 危险废物自行利用/处置情况信息表</t>
  </si>
  <si>
    <t>设施类型</t>
  </si>
  <si>
    <t>设施编码</t>
  </si>
  <si>
    <t>自行利用/处置方式代码</t>
  </si>
  <si>
    <t>本年度预计自行利用/处置量</t>
  </si>
  <si>
    <t>表 A.6 危险废物减量化计划和措施</t>
  </si>
  <si>
    <t>减
少
危
险
废
物
产
生
量
的
计
划</t>
  </si>
  <si>
    <t>本年度预计产生量</t>
  </si>
  <si>
    <t>预计减少量</t>
  </si>
  <si>
    <t>34df529f95214f2cbafc4f7a2a448ec2</t>
  </si>
  <si>
    <t>合计</t>
  </si>
  <si>
    <t>-</t>
  </si>
  <si>
    <t>降
低
危
险
废
物
危
害
性
的
计
划</t>
  </si>
  <si>
    <t>减
少
危
险
废
物
产
生
量
和
降
低
危
害
性
的
措
施</t>
  </si>
  <si>
    <t>表 A.7 危险废物转移情况信息表</t>
  </si>
  <si>
    <t>转移类型</t>
  </si>
  <si>
    <t>危险废物行业俗称/ 单位内部名称</t>
  </si>
  <si>
    <t>有害成分名称</t>
  </si>
  <si>
    <t>本年度预计转移量</t>
  </si>
  <si>
    <t>利用/ 处置方式代码</t>
  </si>
  <si>
    <t>拟接收单位类型</t>
  </si>
  <si>
    <t>危险废物经营许可证持有单位</t>
  </si>
  <si>
    <t>危险废物利用处置环节豁免管理单位</t>
  </si>
  <si>
    <t>中华人民共和国境外的危险废物利用处置单位</t>
  </si>
  <si>
    <t>许可证编码</t>
  </si>
  <si>
    <t>省内转移</t>
  </si>
  <si>
    <t>R9</t>
  </si>
  <si>
    <t>曲沃县海达润滑油有限公司</t>
  </si>
  <si>
    <t>HW1410210035</t>
  </si>
  <si>
    <t>3cfb0276-c7a6-11ed-92d7-005056a0fdee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</si>
</sst>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###########"/>
    <numFmt numFmtId="178" formatCode="#.######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微软雅黑"/>
      <charset val="134"/>
    </font>
    <font>
      <sz val="9"/>
      <color rgb="FF000000"/>
      <name val="宋体"/>
      <charset val="134"/>
    </font>
    <font>
      <sz val="14"/>
      <color rgb="FF000000"/>
      <name val="微软雅黑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2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6" applyNumberFormat="0" applyAlignment="0" applyProtection="0">
      <alignment vertical="center"/>
    </xf>
    <xf numFmtId="0" fontId="20" fillId="12" borderId="22" applyNumberFormat="0" applyAlignment="0" applyProtection="0">
      <alignment vertical="center"/>
    </xf>
    <xf numFmtId="0" fontId="21" fillId="13" borderId="2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top" wrapText="1"/>
    </xf>
    <xf numFmtId="176" fontId="3" fillId="2" borderId="0" xfId="0" applyNumberFormat="1" applyFont="1" applyFill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8" fontId="2" fillId="2" borderId="5" xfId="0" applyNumberFormat="1" applyFont="1" applyFill="1" applyBorder="1" applyAlignment="1">
      <alignment horizontal="center" vertical="center" wrapText="1"/>
    </xf>
    <xf numFmtId="178" fontId="2" fillId="2" borderId="7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177" fontId="2" fillId="2" borderId="12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6"/>
  <sheetViews>
    <sheetView tabSelected="1" workbookViewId="0">
      <selection activeCell="W3" sqref="W3"/>
    </sheetView>
  </sheetViews>
  <sheetFormatPr defaultColWidth="9" defaultRowHeight="13.5"/>
  <cols>
    <col min="1" max="1" width="4.06666666666667" customWidth="1"/>
    <col min="2" max="4" width="7.31666666666667" customWidth="1"/>
    <col min="5" max="8" width="4.875" customWidth="1"/>
    <col min="9" max="9" width="4.06666666666667" customWidth="1"/>
    <col min="10" max="10" width="6.50833333333333" customWidth="1"/>
    <col min="11" max="11" width="5.69166666666667" customWidth="1"/>
    <col min="12" max="14" width="6.50833333333333" customWidth="1"/>
    <col min="15" max="17" width="4.875" customWidth="1"/>
    <col min="18" max="20" width="5.69166666666667" customWidth="1"/>
    <col min="21" max="21" width="8" hidden="1"/>
  </cols>
  <sheetData>
    <row r="1" ht="130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30" t="s">
        <v>1</v>
      </c>
    </row>
    <row r="2" ht="25" customHeight="1" spans="1:21">
      <c r="A2" s="2" t="s">
        <v>1</v>
      </c>
      <c r="B2" s="3" t="s">
        <v>1</v>
      </c>
      <c r="C2" s="2" t="s">
        <v>1</v>
      </c>
      <c r="D2" s="4" t="s">
        <v>2</v>
      </c>
      <c r="E2" s="4"/>
      <c r="F2" s="4"/>
      <c r="G2" s="4"/>
      <c r="H2" s="4"/>
      <c r="I2" s="4" t="s">
        <v>3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0" t="s">
        <v>1</v>
      </c>
    </row>
    <row r="3" ht="25" customHeight="1" spans="1:21">
      <c r="A3" s="2" t="s">
        <v>1</v>
      </c>
      <c r="B3" s="3" t="s">
        <v>1</v>
      </c>
      <c r="C3" s="2" t="s">
        <v>1</v>
      </c>
      <c r="D3" s="4" t="s">
        <v>4</v>
      </c>
      <c r="E3" s="4"/>
      <c r="F3" s="4"/>
      <c r="G3" s="4"/>
      <c r="H3" s="4"/>
      <c r="I3" s="22">
        <v>44958.7359259259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30" t="s">
        <v>1</v>
      </c>
    </row>
    <row r="4" ht="25" customHeight="1" spans="1:21">
      <c r="A4" s="2" t="s">
        <v>1</v>
      </c>
      <c r="B4" s="3" t="s">
        <v>1</v>
      </c>
      <c r="C4" s="2" t="s">
        <v>1</v>
      </c>
      <c r="D4" s="4" t="s">
        <v>5</v>
      </c>
      <c r="E4" s="4"/>
      <c r="F4" s="4"/>
      <c r="G4" s="4"/>
      <c r="H4" s="4"/>
      <c r="I4" s="4" t="str">
        <f>CONCATENATE(CONCATENATE(CONCATENATE("2023","年01月01日至"),"2023"),"年12月31日")</f>
        <v>2023年01月01日至2023年12月31日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30" t="s">
        <v>1</v>
      </c>
    </row>
    <row r="5" ht="50" customHeight="1" spans="1:21">
      <c r="A5" s="2" t="s">
        <v>1</v>
      </c>
      <c r="B5" s="2" t="s">
        <v>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0" t="s">
        <v>1</v>
      </c>
    </row>
    <row r="6" ht="17" customHeight="1" spans="1:21">
      <c r="A6" s="5" t="s">
        <v>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31" t="s">
        <v>1</v>
      </c>
    </row>
    <row r="7" ht="30" customHeight="1" spans="1:21">
      <c r="A7" s="6" t="s">
        <v>7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20" t="s">
        <v>1</v>
      </c>
    </row>
    <row r="8" ht="20" customHeight="1" spans="1:21">
      <c r="A8" s="7" t="s">
        <v>8</v>
      </c>
      <c r="B8" s="7"/>
      <c r="C8" s="7"/>
      <c r="D8" s="7"/>
      <c r="E8" s="8" t="s">
        <v>3</v>
      </c>
      <c r="F8" s="8"/>
      <c r="G8" s="8"/>
      <c r="H8" s="8"/>
      <c r="I8" s="8"/>
      <c r="J8" s="8"/>
      <c r="K8" s="14" t="s">
        <v>9</v>
      </c>
      <c r="L8" s="14"/>
      <c r="M8" s="14"/>
      <c r="N8" s="14"/>
      <c r="O8" s="23" t="s">
        <v>10</v>
      </c>
      <c r="P8" s="23"/>
      <c r="Q8" s="23"/>
      <c r="R8" s="23"/>
      <c r="S8" s="23"/>
      <c r="T8" s="23"/>
      <c r="U8" s="15" t="s">
        <v>1</v>
      </c>
    </row>
    <row r="9" ht="20" customHeight="1" spans="1:21">
      <c r="A9" s="9" t="s">
        <v>11</v>
      </c>
      <c r="B9" s="9"/>
      <c r="C9" s="9"/>
      <c r="D9" s="9"/>
      <c r="E9" s="10" t="s">
        <v>10</v>
      </c>
      <c r="F9" s="10"/>
      <c r="G9" s="10"/>
      <c r="H9" s="10"/>
      <c r="I9" s="10"/>
      <c r="J9" s="10"/>
      <c r="K9" s="15" t="s">
        <v>12</v>
      </c>
      <c r="L9" s="15"/>
      <c r="M9" s="15"/>
      <c r="N9" s="15"/>
      <c r="O9" s="24" t="s">
        <v>13</v>
      </c>
      <c r="P9" s="24"/>
      <c r="Q9" s="24"/>
      <c r="R9" s="24"/>
      <c r="S9" s="24"/>
      <c r="T9" s="24"/>
      <c r="U9" s="15" t="s">
        <v>1</v>
      </c>
    </row>
    <row r="10" ht="20" customHeight="1" spans="1:21">
      <c r="A10" s="9" t="s">
        <v>14</v>
      </c>
      <c r="B10" s="9"/>
      <c r="C10" s="9"/>
      <c r="D10" s="9"/>
      <c r="E10" s="10" t="s">
        <v>15</v>
      </c>
      <c r="F10" s="10"/>
      <c r="G10" s="10"/>
      <c r="H10" s="10"/>
      <c r="I10" s="10"/>
      <c r="J10" s="10"/>
      <c r="K10" s="15" t="s">
        <v>16</v>
      </c>
      <c r="L10" s="15"/>
      <c r="M10" s="15"/>
      <c r="N10" s="15"/>
      <c r="O10" s="24" t="s">
        <v>17</v>
      </c>
      <c r="P10" s="24"/>
      <c r="Q10" s="24"/>
      <c r="R10" s="24"/>
      <c r="S10" s="24"/>
      <c r="T10" s="24"/>
      <c r="U10" s="15" t="s">
        <v>1</v>
      </c>
    </row>
    <row r="11" ht="20" customHeight="1" spans="1:21">
      <c r="A11" s="9" t="s">
        <v>18</v>
      </c>
      <c r="B11" s="9"/>
      <c r="C11" s="9"/>
      <c r="D11" s="9"/>
      <c r="E11" s="10" t="s">
        <v>19</v>
      </c>
      <c r="F11" s="10"/>
      <c r="G11" s="10"/>
      <c r="H11" s="10"/>
      <c r="I11" s="10"/>
      <c r="J11" s="10"/>
      <c r="K11" s="15" t="s">
        <v>20</v>
      </c>
      <c r="L11" s="15"/>
      <c r="M11" s="15"/>
      <c r="N11" s="15"/>
      <c r="O11" s="24" t="s">
        <v>21</v>
      </c>
      <c r="P11" s="24"/>
      <c r="Q11" s="24"/>
      <c r="R11" s="24"/>
      <c r="S11" s="24"/>
      <c r="T11" s="24"/>
      <c r="U11" s="15" t="s">
        <v>1</v>
      </c>
    </row>
    <row r="12" ht="20" customHeight="1" spans="1:21">
      <c r="A12" s="9" t="s">
        <v>22</v>
      </c>
      <c r="B12" s="9"/>
      <c r="C12" s="9"/>
      <c r="D12" s="9"/>
      <c r="E12" s="10" t="s">
        <v>23</v>
      </c>
      <c r="F12" s="10"/>
      <c r="G12" s="10"/>
      <c r="H12" s="10"/>
      <c r="I12" s="10"/>
      <c r="J12" s="10"/>
      <c r="K12" s="15" t="s">
        <v>24</v>
      </c>
      <c r="L12" s="15"/>
      <c r="M12" s="15"/>
      <c r="N12" s="15"/>
      <c r="O12" s="24" t="s">
        <v>25</v>
      </c>
      <c r="P12" s="24"/>
      <c r="Q12" s="24"/>
      <c r="R12" s="24"/>
      <c r="S12" s="24"/>
      <c r="T12" s="24"/>
      <c r="U12" s="15" t="s">
        <v>1</v>
      </c>
    </row>
    <row r="13" ht="20" customHeight="1" spans="1:21">
      <c r="A13" s="9" t="s">
        <v>26</v>
      </c>
      <c r="B13" s="9"/>
      <c r="C13" s="9"/>
      <c r="D13" s="9"/>
      <c r="E13" s="10" t="s">
        <v>27</v>
      </c>
      <c r="F13" s="10"/>
      <c r="G13" s="10"/>
      <c r="H13" s="10"/>
      <c r="I13" s="10"/>
      <c r="J13" s="10"/>
      <c r="K13" s="15" t="s">
        <v>28</v>
      </c>
      <c r="L13" s="15"/>
      <c r="M13" s="15"/>
      <c r="N13" s="15"/>
      <c r="O13" s="24" t="s">
        <v>29</v>
      </c>
      <c r="P13" s="24"/>
      <c r="Q13" s="24"/>
      <c r="R13" s="24"/>
      <c r="S13" s="24"/>
      <c r="T13" s="24"/>
      <c r="U13" s="15" t="s">
        <v>1</v>
      </c>
    </row>
    <row r="14" ht="20" customHeight="1" spans="1:21">
      <c r="A14" s="9" t="s">
        <v>30</v>
      </c>
      <c r="B14" s="9"/>
      <c r="C14" s="9"/>
      <c r="D14" s="9"/>
      <c r="E14" s="10" t="s">
        <v>31</v>
      </c>
      <c r="F14" s="10"/>
      <c r="G14" s="10"/>
      <c r="H14" s="10"/>
      <c r="I14" s="10"/>
      <c r="J14" s="10"/>
      <c r="K14" s="15" t="s">
        <v>32</v>
      </c>
      <c r="L14" s="15"/>
      <c r="M14" s="15"/>
      <c r="N14" s="15"/>
      <c r="O14" s="24" t="s">
        <v>33</v>
      </c>
      <c r="P14" s="24"/>
      <c r="Q14" s="24"/>
      <c r="R14" s="24"/>
      <c r="S14" s="24"/>
      <c r="T14" s="24"/>
      <c r="U14" s="15" t="s">
        <v>1</v>
      </c>
    </row>
    <row r="15" ht="20" customHeight="1" spans="1:21">
      <c r="A15" s="11" t="s">
        <v>34</v>
      </c>
      <c r="B15" s="11"/>
      <c r="C15" s="11"/>
      <c r="D15" s="11"/>
      <c r="E15" s="12" t="s">
        <v>31</v>
      </c>
      <c r="F15" s="12"/>
      <c r="G15" s="12"/>
      <c r="H15" s="12"/>
      <c r="I15" s="12"/>
      <c r="J15" s="12"/>
      <c r="K15" s="20" t="s">
        <v>35</v>
      </c>
      <c r="L15" s="20"/>
      <c r="M15" s="20"/>
      <c r="N15" s="20"/>
      <c r="O15" s="25" t="s">
        <v>36</v>
      </c>
      <c r="P15" s="25"/>
      <c r="Q15" s="25"/>
      <c r="R15" s="25"/>
      <c r="S15" s="25"/>
      <c r="T15" s="25"/>
      <c r="U15" s="15" t="s">
        <v>1</v>
      </c>
    </row>
    <row r="16" ht="15" customHeight="1" spans="1:21">
      <c r="A16" s="13" t="s">
        <v>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4" t="s">
        <v>1</v>
      </c>
    </row>
    <row r="17" ht="17" customHeight="1" spans="1:21">
      <c r="A17" s="5" t="s">
        <v>37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32" t="s">
        <v>1</v>
      </c>
    </row>
    <row r="18" ht="30" customHeight="1" spans="1:21">
      <c r="A18" s="6" t="s">
        <v>38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33" t="s">
        <v>1</v>
      </c>
    </row>
    <row r="19" ht="37" customHeight="1" spans="1:21">
      <c r="A19" s="7" t="s">
        <v>39</v>
      </c>
      <c r="B19" s="14" t="s">
        <v>40</v>
      </c>
      <c r="C19" s="14" t="s">
        <v>41</v>
      </c>
      <c r="D19" s="14" t="s">
        <v>42</v>
      </c>
      <c r="E19" s="14" t="s">
        <v>43</v>
      </c>
      <c r="F19" s="14" t="s">
        <v>44</v>
      </c>
      <c r="G19" s="14"/>
      <c r="H19" s="14"/>
      <c r="I19" s="14" t="s">
        <v>45</v>
      </c>
      <c r="J19" s="14"/>
      <c r="K19" s="14" t="s">
        <v>46</v>
      </c>
      <c r="L19" s="14"/>
      <c r="M19" s="14"/>
      <c r="N19" s="14"/>
      <c r="O19" s="14"/>
      <c r="P19" s="14"/>
      <c r="Q19" s="27" t="s">
        <v>47</v>
      </c>
      <c r="R19" s="27"/>
      <c r="S19" s="27"/>
      <c r="T19" s="27"/>
      <c r="U19" s="15" t="s">
        <v>1</v>
      </c>
    </row>
    <row r="20" ht="85" customHeight="1" spans="1:21">
      <c r="A20" s="7"/>
      <c r="B20" s="14"/>
      <c r="C20" s="14"/>
      <c r="D20" s="14"/>
      <c r="E20" s="14"/>
      <c r="F20" s="15" t="s">
        <v>48</v>
      </c>
      <c r="G20" s="15" t="s">
        <v>49</v>
      </c>
      <c r="H20" s="15" t="s">
        <v>50</v>
      </c>
      <c r="I20" s="15" t="s">
        <v>51</v>
      </c>
      <c r="J20" s="15" t="s">
        <v>50</v>
      </c>
      <c r="K20" s="15" t="s">
        <v>52</v>
      </c>
      <c r="L20" s="15" t="s">
        <v>53</v>
      </c>
      <c r="M20" s="15" t="s">
        <v>50</v>
      </c>
      <c r="N20" s="15" t="s">
        <v>54</v>
      </c>
      <c r="O20" s="15" t="s">
        <v>55</v>
      </c>
      <c r="P20" s="15" t="s">
        <v>50</v>
      </c>
      <c r="Q20" s="15" t="s">
        <v>56</v>
      </c>
      <c r="R20" s="15" t="s">
        <v>57</v>
      </c>
      <c r="S20" s="15" t="s">
        <v>58</v>
      </c>
      <c r="T20" s="34" t="s">
        <v>50</v>
      </c>
      <c r="U20" s="34" t="s">
        <v>1</v>
      </c>
    </row>
    <row r="21" ht="29" customHeight="1" spans="1:21">
      <c r="A21" s="9">
        <v>1</v>
      </c>
      <c r="B21" s="15" t="s">
        <v>59</v>
      </c>
      <c r="C21" s="15" t="s">
        <v>59</v>
      </c>
      <c r="D21" s="15" t="s">
        <v>60</v>
      </c>
      <c r="E21" s="15" t="s">
        <v>61</v>
      </c>
      <c r="F21" s="15" t="s">
        <v>62</v>
      </c>
      <c r="G21" s="15" t="s">
        <v>63</v>
      </c>
      <c r="H21" s="15" t="s">
        <v>64</v>
      </c>
      <c r="I21" s="26" t="s">
        <v>59</v>
      </c>
      <c r="J21" s="15" t="s">
        <v>59</v>
      </c>
      <c r="K21" s="15" t="s">
        <v>59</v>
      </c>
      <c r="L21" s="26" t="s">
        <v>59</v>
      </c>
      <c r="M21" s="15" t="s">
        <v>59</v>
      </c>
      <c r="N21" s="15" t="s">
        <v>59</v>
      </c>
      <c r="O21" s="26" t="s">
        <v>59</v>
      </c>
      <c r="P21" s="15" t="s">
        <v>59</v>
      </c>
      <c r="Q21" s="15" t="s">
        <v>59</v>
      </c>
      <c r="R21" s="15" t="s">
        <v>59</v>
      </c>
      <c r="S21" s="26" t="s">
        <v>59</v>
      </c>
      <c r="T21" s="34" t="s">
        <v>59</v>
      </c>
      <c r="U21" s="34" t="s">
        <v>65</v>
      </c>
    </row>
    <row r="22" ht="29" customHeight="1" spans="1:21">
      <c r="A22" s="9">
        <v>2</v>
      </c>
      <c r="B22" s="15" t="s">
        <v>59</v>
      </c>
      <c r="C22" s="15" t="s">
        <v>59</v>
      </c>
      <c r="D22" s="15" t="s">
        <v>60</v>
      </c>
      <c r="E22" s="15" t="s">
        <v>61</v>
      </c>
      <c r="F22" s="15" t="s">
        <v>66</v>
      </c>
      <c r="G22" s="15" t="s">
        <v>67</v>
      </c>
      <c r="H22" s="15" t="s">
        <v>64</v>
      </c>
      <c r="I22" s="26" t="s">
        <v>59</v>
      </c>
      <c r="J22" s="15" t="s">
        <v>59</v>
      </c>
      <c r="K22" s="15" t="s">
        <v>59</v>
      </c>
      <c r="L22" s="26" t="s">
        <v>59</v>
      </c>
      <c r="M22" s="15" t="s">
        <v>59</v>
      </c>
      <c r="N22" s="15" t="s">
        <v>59</v>
      </c>
      <c r="O22" s="26" t="s">
        <v>59</v>
      </c>
      <c r="P22" s="15" t="s">
        <v>59</v>
      </c>
      <c r="Q22" s="15" t="s">
        <v>59</v>
      </c>
      <c r="R22" s="15" t="s">
        <v>59</v>
      </c>
      <c r="S22" s="26" t="s">
        <v>59</v>
      </c>
      <c r="T22" s="34" t="s">
        <v>59</v>
      </c>
      <c r="U22" s="34" t="s">
        <v>68</v>
      </c>
    </row>
    <row r="23" ht="15" customHeight="1" spans="1:21">
      <c r="A23" s="13" t="s">
        <v>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35" t="s">
        <v>1</v>
      </c>
    </row>
    <row r="24" ht="17" customHeight="1" spans="1:21">
      <c r="A24" s="5" t="s">
        <v>69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15" t="s">
        <v>1</v>
      </c>
    </row>
    <row r="25" ht="30" customHeight="1" spans="1:21">
      <c r="A25" s="6" t="s">
        <v>7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32" t="s">
        <v>1</v>
      </c>
    </row>
    <row r="26" ht="32" customHeight="1" spans="1:21">
      <c r="A26" s="7" t="s">
        <v>39</v>
      </c>
      <c r="B26" s="14" t="s">
        <v>70</v>
      </c>
      <c r="C26" s="14" t="s">
        <v>71</v>
      </c>
      <c r="D26" s="14" t="s">
        <v>72</v>
      </c>
      <c r="E26" s="14" t="s">
        <v>73</v>
      </c>
      <c r="F26" s="14"/>
      <c r="G26" s="14"/>
      <c r="H26" s="14" t="s">
        <v>74</v>
      </c>
      <c r="I26" s="14" t="s">
        <v>75</v>
      </c>
      <c r="J26" s="14" t="s">
        <v>76</v>
      </c>
      <c r="K26" s="14" t="s">
        <v>77</v>
      </c>
      <c r="L26" s="14" t="s">
        <v>78</v>
      </c>
      <c r="M26" s="14" t="s">
        <v>79</v>
      </c>
      <c r="N26" s="14" t="s">
        <v>50</v>
      </c>
      <c r="O26" s="27" t="s">
        <v>80</v>
      </c>
      <c r="P26" s="27"/>
      <c r="Q26" s="27"/>
      <c r="R26" s="27"/>
      <c r="S26" s="27"/>
      <c r="T26" s="27"/>
      <c r="U26" s="9" t="s">
        <v>1</v>
      </c>
    </row>
    <row r="27" ht="155" customHeight="1" spans="1:21">
      <c r="A27" s="7"/>
      <c r="B27" s="14"/>
      <c r="C27" s="14"/>
      <c r="D27" s="14"/>
      <c r="E27" s="15" t="s">
        <v>81</v>
      </c>
      <c r="F27" s="15" t="s">
        <v>82</v>
      </c>
      <c r="G27" s="15"/>
      <c r="H27" s="14"/>
      <c r="I27" s="14"/>
      <c r="J27" s="14"/>
      <c r="K27" s="14"/>
      <c r="L27" s="14"/>
      <c r="M27" s="14"/>
      <c r="N27" s="14"/>
      <c r="O27" s="15" t="s">
        <v>83</v>
      </c>
      <c r="P27" s="15" t="s">
        <v>84</v>
      </c>
      <c r="Q27" s="15" t="s">
        <v>85</v>
      </c>
      <c r="R27" s="15" t="s">
        <v>86</v>
      </c>
      <c r="S27" s="15" t="s">
        <v>87</v>
      </c>
      <c r="T27" s="34" t="s">
        <v>88</v>
      </c>
      <c r="U27" s="9" t="s">
        <v>1</v>
      </c>
    </row>
    <row r="28" ht="113" customHeight="1" spans="1:21">
      <c r="A28" s="9">
        <v>1</v>
      </c>
      <c r="B28" s="15" t="s">
        <v>89</v>
      </c>
      <c r="C28" s="15" t="s">
        <v>90</v>
      </c>
      <c r="D28" s="15" t="s">
        <v>91</v>
      </c>
      <c r="E28" s="15" t="s">
        <v>92</v>
      </c>
      <c r="F28" s="15" t="s">
        <v>93</v>
      </c>
      <c r="G28" s="15"/>
      <c r="H28" s="15" t="s">
        <v>94</v>
      </c>
      <c r="I28" s="15" t="s">
        <v>95</v>
      </c>
      <c r="J28" s="15" t="s">
        <v>96</v>
      </c>
      <c r="K28" s="15" t="s">
        <v>97</v>
      </c>
      <c r="L28" s="15" t="s">
        <v>98</v>
      </c>
      <c r="M28" s="26">
        <v>0.2</v>
      </c>
      <c r="N28" s="15" t="s">
        <v>99</v>
      </c>
      <c r="O28" s="15" t="s">
        <v>59</v>
      </c>
      <c r="P28" s="26" t="s">
        <v>59</v>
      </c>
      <c r="Q28" s="15" t="s">
        <v>59</v>
      </c>
      <c r="R28" s="26" t="s">
        <v>59</v>
      </c>
      <c r="S28" s="15" t="s">
        <v>59</v>
      </c>
      <c r="T28" s="36">
        <v>1</v>
      </c>
      <c r="U28" s="9" t="s">
        <v>100</v>
      </c>
    </row>
    <row r="29" ht="15" customHeight="1" spans="1:21">
      <c r="A29" s="13" t="s">
        <v>1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31" t="s">
        <v>1</v>
      </c>
    </row>
    <row r="30" ht="17" customHeight="1" spans="1:21">
      <c r="A30" s="5" t="s">
        <v>101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15" t="s">
        <v>1</v>
      </c>
    </row>
    <row r="31" ht="30" customHeight="1" spans="1:21">
      <c r="A31" s="6" t="s">
        <v>102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32" t="s">
        <v>1</v>
      </c>
    </row>
    <row r="32" ht="30" customHeight="1" spans="1:21">
      <c r="A32" s="7" t="s">
        <v>103</v>
      </c>
      <c r="B32" s="14" t="s">
        <v>87</v>
      </c>
      <c r="C32" s="14"/>
      <c r="D32" s="14" t="s">
        <v>104</v>
      </c>
      <c r="E32" s="14" t="s">
        <v>105</v>
      </c>
      <c r="F32" s="14"/>
      <c r="G32" s="14"/>
      <c r="H32" s="14"/>
      <c r="I32" s="14" t="s">
        <v>106</v>
      </c>
      <c r="J32" s="14"/>
      <c r="K32" s="14" t="s">
        <v>107</v>
      </c>
      <c r="L32" s="14"/>
      <c r="M32" s="14" t="s">
        <v>108</v>
      </c>
      <c r="N32" s="14"/>
      <c r="O32" s="14" t="s">
        <v>109</v>
      </c>
      <c r="P32" s="14" t="s">
        <v>110</v>
      </c>
      <c r="Q32" s="14" t="s">
        <v>111</v>
      </c>
      <c r="R32" s="14" t="s">
        <v>112</v>
      </c>
      <c r="S32" s="14"/>
      <c r="T32" s="27" t="s">
        <v>113</v>
      </c>
      <c r="U32" s="9" t="s">
        <v>1</v>
      </c>
    </row>
    <row r="33" ht="62" customHeight="1" spans="1:21">
      <c r="A33" s="7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27"/>
      <c r="U33" s="9" t="s">
        <v>1</v>
      </c>
    </row>
    <row r="34" ht="57" customHeight="1" spans="1:21">
      <c r="A34" s="9">
        <v>1</v>
      </c>
      <c r="B34" s="15" t="s">
        <v>61</v>
      </c>
      <c r="C34" s="15"/>
      <c r="D34" s="15" t="s">
        <v>114</v>
      </c>
      <c r="E34" s="15" t="s">
        <v>92</v>
      </c>
      <c r="F34" s="15"/>
      <c r="G34" s="15"/>
      <c r="H34" s="15"/>
      <c r="I34" s="15" t="s">
        <v>94</v>
      </c>
      <c r="J34" s="15"/>
      <c r="K34" s="15" t="s">
        <v>95</v>
      </c>
      <c r="L34" s="15"/>
      <c r="M34" s="15" t="s">
        <v>96</v>
      </c>
      <c r="N34" s="15"/>
      <c r="O34" s="15" t="s">
        <v>97</v>
      </c>
      <c r="P34" s="15" t="s">
        <v>98</v>
      </c>
      <c r="Q34" s="15" t="s">
        <v>115</v>
      </c>
      <c r="R34" s="15">
        <v>0</v>
      </c>
      <c r="S34" s="15"/>
      <c r="T34" s="34" t="s">
        <v>99</v>
      </c>
      <c r="U34" s="9" t="s">
        <v>116</v>
      </c>
    </row>
    <row r="35" ht="30" customHeight="1" spans="1:21">
      <c r="A35" s="16" t="s">
        <v>1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37" t="s">
        <v>1</v>
      </c>
    </row>
    <row r="36" ht="30" customHeight="1" spans="1:21">
      <c r="A36" s="17" t="s">
        <v>117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38" t="s">
        <v>1</v>
      </c>
    </row>
    <row r="37" ht="30" customHeight="1" spans="1:21">
      <c r="A37" s="18" t="s">
        <v>38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39" t="s">
        <v>1</v>
      </c>
    </row>
    <row r="38" ht="30" customHeight="1" spans="1:21">
      <c r="A38" s="7" t="s">
        <v>103</v>
      </c>
      <c r="B38" s="14" t="s">
        <v>118</v>
      </c>
      <c r="C38" s="14" t="s">
        <v>119</v>
      </c>
      <c r="D38" s="14"/>
      <c r="E38" s="14" t="s">
        <v>105</v>
      </c>
      <c r="F38" s="14"/>
      <c r="G38" s="14"/>
      <c r="H38" s="14"/>
      <c r="I38" s="14" t="s">
        <v>106</v>
      </c>
      <c r="J38" s="14"/>
      <c r="K38" s="14" t="s">
        <v>107</v>
      </c>
      <c r="L38" s="14"/>
      <c r="M38" s="14" t="s">
        <v>108</v>
      </c>
      <c r="N38" s="14"/>
      <c r="O38" s="14" t="s">
        <v>109</v>
      </c>
      <c r="P38" s="14" t="s">
        <v>110</v>
      </c>
      <c r="Q38" s="15" t="s">
        <v>120</v>
      </c>
      <c r="R38" s="15" t="s">
        <v>121</v>
      </c>
      <c r="S38" s="15"/>
      <c r="T38" s="34" t="s">
        <v>113</v>
      </c>
      <c r="U38" s="9" t="s">
        <v>1</v>
      </c>
    </row>
    <row r="39" ht="30" customHeight="1" spans="1:21">
      <c r="A39" s="7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5"/>
      <c r="R39" s="15"/>
      <c r="S39" s="15"/>
      <c r="T39" s="34"/>
      <c r="U39" s="9" t="s">
        <v>1</v>
      </c>
    </row>
    <row r="40" ht="30" customHeight="1" spans="1:21">
      <c r="A40" s="9" t="s">
        <v>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34"/>
      <c r="U40" s="9"/>
    </row>
    <row r="41" ht="30" customHeight="1" spans="1:21">
      <c r="A41" s="16" t="s">
        <v>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37" t="s">
        <v>1</v>
      </c>
    </row>
    <row r="42" ht="30" customHeight="1" spans="1:21">
      <c r="A42" s="17" t="s">
        <v>122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38" t="s">
        <v>1</v>
      </c>
    </row>
    <row r="43" ht="30" customHeight="1" spans="1:21">
      <c r="A43" s="18" t="s">
        <v>102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39" t="s">
        <v>1</v>
      </c>
    </row>
    <row r="44" ht="79" customHeight="1" spans="1:21">
      <c r="A44" s="19" t="s">
        <v>123</v>
      </c>
      <c r="B44" s="14" t="s">
        <v>103</v>
      </c>
      <c r="C44" s="14" t="s">
        <v>105</v>
      </c>
      <c r="D44" s="14"/>
      <c r="E44" s="14"/>
      <c r="F44" s="14"/>
      <c r="G44" s="14"/>
      <c r="H44" s="14"/>
      <c r="I44" s="14"/>
      <c r="J44" s="14"/>
      <c r="K44" s="14" t="s">
        <v>124</v>
      </c>
      <c r="L44" s="14"/>
      <c r="M44" s="14"/>
      <c r="N44" s="14"/>
      <c r="O44" s="14" t="s">
        <v>125</v>
      </c>
      <c r="P44" s="14"/>
      <c r="Q44" s="14"/>
      <c r="R44" s="27" t="s">
        <v>113</v>
      </c>
      <c r="S44" s="27"/>
      <c r="T44" s="27"/>
      <c r="U44" s="40" t="s">
        <v>1</v>
      </c>
    </row>
    <row r="45" ht="30" customHeight="1" spans="1:21">
      <c r="A45" s="19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27"/>
      <c r="S45" s="27"/>
      <c r="T45" s="27"/>
      <c r="U45" s="40" t="s">
        <v>1</v>
      </c>
    </row>
    <row r="46" ht="30" customHeight="1" spans="1:21">
      <c r="A46" s="19"/>
      <c r="B46" s="15">
        <v>1</v>
      </c>
      <c r="C46" s="15" t="s">
        <v>92</v>
      </c>
      <c r="D46" s="15"/>
      <c r="E46" s="15"/>
      <c r="F46" s="15"/>
      <c r="G46" s="15"/>
      <c r="H46" s="15"/>
      <c r="I46" s="15"/>
      <c r="J46" s="15"/>
      <c r="K46" s="28">
        <f>VALUE(0.2)</f>
        <v>0.2</v>
      </c>
      <c r="L46" s="28"/>
      <c r="M46" s="28"/>
      <c r="N46" s="28"/>
      <c r="O46" s="28">
        <f>VALUE(0)</f>
        <v>0</v>
      </c>
      <c r="P46" s="28"/>
      <c r="Q46" s="28"/>
      <c r="R46" s="34" t="s">
        <v>99</v>
      </c>
      <c r="S46" s="34"/>
      <c r="T46" s="34"/>
      <c r="U46" s="40" t="s">
        <v>126</v>
      </c>
    </row>
    <row r="47" ht="30" customHeight="1" spans="1:21">
      <c r="A47" s="19"/>
      <c r="B47" s="20" t="s">
        <v>127</v>
      </c>
      <c r="C47" s="20"/>
      <c r="D47" s="20"/>
      <c r="E47" s="20"/>
      <c r="F47" s="20"/>
      <c r="G47" s="20"/>
      <c r="H47" s="20"/>
      <c r="I47" s="20"/>
      <c r="J47" s="20"/>
      <c r="K47" s="29">
        <f>SUM(K46)</f>
        <v>0.2</v>
      </c>
      <c r="L47" s="29"/>
      <c r="M47" s="29"/>
      <c r="N47" s="29"/>
      <c r="O47" s="29">
        <f>SUM(O46)</f>
        <v>0</v>
      </c>
      <c r="P47" s="29"/>
      <c r="Q47" s="29"/>
      <c r="R47" s="41" t="s">
        <v>128</v>
      </c>
      <c r="S47" s="41"/>
      <c r="T47" s="41"/>
      <c r="U47" s="40" t="s">
        <v>1</v>
      </c>
    </row>
    <row r="48" ht="169" customHeight="1" spans="1:21">
      <c r="A48" s="19" t="s">
        <v>129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40" t="s">
        <v>1</v>
      </c>
    </row>
    <row r="49" ht="253" customHeight="1" spans="1:21">
      <c r="A49" s="19" t="s">
        <v>130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40" t="s">
        <v>1</v>
      </c>
    </row>
    <row r="50" ht="30" customHeight="1" spans="1:21">
      <c r="A50" s="16" t="s">
        <v>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37" t="s">
        <v>1</v>
      </c>
    </row>
    <row r="51" ht="30" customHeight="1" spans="1:21">
      <c r="A51" s="5" t="s">
        <v>131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38" t="s">
        <v>1</v>
      </c>
    </row>
    <row r="52" ht="30" customHeight="1" spans="1:21">
      <c r="A52" s="6" t="s">
        <v>7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39" t="s">
        <v>1</v>
      </c>
    </row>
    <row r="53" ht="43" customHeight="1" spans="1:21">
      <c r="A53" s="7" t="s">
        <v>103</v>
      </c>
      <c r="B53" s="14" t="s">
        <v>132</v>
      </c>
      <c r="C53" s="14" t="s">
        <v>133</v>
      </c>
      <c r="D53" s="14"/>
      <c r="E53" s="14" t="s">
        <v>106</v>
      </c>
      <c r="F53" s="14" t="s">
        <v>107</v>
      </c>
      <c r="G53" s="14" t="s">
        <v>134</v>
      </c>
      <c r="H53" s="14" t="s">
        <v>109</v>
      </c>
      <c r="I53" s="14" t="s">
        <v>110</v>
      </c>
      <c r="J53" s="14" t="s">
        <v>135</v>
      </c>
      <c r="K53" s="14" t="s">
        <v>113</v>
      </c>
      <c r="L53" s="14" t="s">
        <v>136</v>
      </c>
      <c r="M53" s="14" t="s">
        <v>137</v>
      </c>
      <c r="N53" s="14" t="s">
        <v>138</v>
      </c>
      <c r="O53" s="14"/>
      <c r="P53" s="14"/>
      <c r="Q53" s="14" t="s">
        <v>139</v>
      </c>
      <c r="R53" s="14"/>
      <c r="S53" s="27" t="s">
        <v>140</v>
      </c>
      <c r="T53" s="27"/>
      <c r="U53" s="9" t="s">
        <v>1</v>
      </c>
    </row>
    <row r="54" ht="30" customHeight="1" spans="1:21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5" t="s">
        <v>8</v>
      </c>
      <c r="O54" s="15"/>
      <c r="P54" s="15" t="s">
        <v>141</v>
      </c>
      <c r="Q54" s="15" t="s">
        <v>8</v>
      </c>
      <c r="R54" s="15"/>
      <c r="S54" s="34" t="s">
        <v>8</v>
      </c>
      <c r="T54" s="34"/>
      <c r="U54" s="9" t="s">
        <v>1</v>
      </c>
    </row>
    <row r="55" ht="127" customHeight="1" spans="1:21">
      <c r="A55" s="9">
        <v>1</v>
      </c>
      <c r="B55" s="15" t="s">
        <v>142</v>
      </c>
      <c r="C55" s="15" t="s">
        <v>92</v>
      </c>
      <c r="D55" s="15"/>
      <c r="E55" s="15" t="s">
        <v>94</v>
      </c>
      <c r="F55" s="15" t="s">
        <v>95</v>
      </c>
      <c r="G55" s="15" t="s">
        <v>96</v>
      </c>
      <c r="H55" s="15" t="s">
        <v>97</v>
      </c>
      <c r="I55" s="15" t="s">
        <v>98</v>
      </c>
      <c r="J55" s="15">
        <v>0.2</v>
      </c>
      <c r="K55" s="15" t="s">
        <v>99</v>
      </c>
      <c r="L55" s="15" t="s">
        <v>143</v>
      </c>
      <c r="M55" s="15" t="s">
        <v>138</v>
      </c>
      <c r="N55" s="15" t="s">
        <v>144</v>
      </c>
      <c r="O55" s="15"/>
      <c r="P55" s="15" t="s">
        <v>145</v>
      </c>
      <c r="Q55" s="15" t="s">
        <v>59</v>
      </c>
      <c r="R55" s="15"/>
      <c r="S55" s="34" t="s">
        <v>59</v>
      </c>
      <c r="T55" s="34"/>
      <c r="U55" s="9" t="s">
        <v>146</v>
      </c>
    </row>
    <row r="56" ht="30" customHeight="1" spans="1:21">
      <c r="A56" s="13" t="s">
        <v>1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30" t="s">
        <v>1</v>
      </c>
    </row>
  </sheetData>
  <mergeCells count="159">
    <mergeCell ref="A1:T1"/>
    <mergeCell ref="D2:H2"/>
    <mergeCell ref="I2:T2"/>
    <mergeCell ref="D3:H3"/>
    <mergeCell ref="I3:T3"/>
    <mergeCell ref="D4:H4"/>
    <mergeCell ref="I4:T4"/>
    <mergeCell ref="B5:T5"/>
    <mergeCell ref="A6:T6"/>
    <mergeCell ref="A7:T7"/>
    <mergeCell ref="A8:D8"/>
    <mergeCell ref="E8:J8"/>
    <mergeCell ref="K8:N8"/>
    <mergeCell ref="O8:T8"/>
    <mergeCell ref="A9:D9"/>
    <mergeCell ref="E9:J9"/>
    <mergeCell ref="K9:N9"/>
    <mergeCell ref="O9:T9"/>
    <mergeCell ref="A10:D10"/>
    <mergeCell ref="E10:J10"/>
    <mergeCell ref="K10:N10"/>
    <mergeCell ref="O10:T10"/>
    <mergeCell ref="A11:D11"/>
    <mergeCell ref="E11:J11"/>
    <mergeCell ref="K11:N11"/>
    <mergeCell ref="O11:T11"/>
    <mergeCell ref="A12:D12"/>
    <mergeCell ref="E12:J12"/>
    <mergeCell ref="K12:N12"/>
    <mergeCell ref="O12:T12"/>
    <mergeCell ref="A13:D13"/>
    <mergeCell ref="E13:J13"/>
    <mergeCell ref="K13:N13"/>
    <mergeCell ref="O13:T13"/>
    <mergeCell ref="A14:D14"/>
    <mergeCell ref="E14:J14"/>
    <mergeCell ref="K14:N14"/>
    <mergeCell ref="O14:T14"/>
    <mergeCell ref="A15:D15"/>
    <mergeCell ref="E15:J15"/>
    <mergeCell ref="K15:N15"/>
    <mergeCell ref="O15:T15"/>
    <mergeCell ref="A16:T16"/>
    <mergeCell ref="A17:T17"/>
    <mergeCell ref="A18:T18"/>
    <mergeCell ref="F19:H19"/>
    <mergeCell ref="I19:J19"/>
    <mergeCell ref="K19:P19"/>
    <mergeCell ref="Q19:T19"/>
    <mergeCell ref="A23:T23"/>
    <mergeCell ref="A24:T24"/>
    <mergeCell ref="A25:T25"/>
    <mergeCell ref="E26:G26"/>
    <mergeCell ref="O26:T26"/>
    <mergeCell ref="F27:G27"/>
    <mergeCell ref="F28:G28"/>
    <mergeCell ref="A29:T29"/>
    <mergeCell ref="A30:T30"/>
    <mergeCell ref="A31:T31"/>
    <mergeCell ref="B34:C34"/>
    <mergeCell ref="E34:H34"/>
    <mergeCell ref="I34:J34"/>
    <mergeCell ref="K34:L34"/>
    <mergeCell ref="M34:N34"/>
    <mergeCell ref="R34:S34"/>
    <mergeCell ref="A35:T35"/>
    <mergeCell ref="A36:T36"/>
    <mergeCell ref="A37:T37"/>
    <mergeCell ref="C40:D40"/>
    <mergeCell ref="E40:H40"/>
    <mergeCell ref="I40:J40"/>
    <mergeCell ref="K40:L40"/>
    <mergeCell ref="M40:N40"/>
    <mergeCell ref="R40:S40"/>
    <mergeCell ref="A41:T41"/>
    <mergeCell ref="A42:T42"/>
    <mergeCell ref="A43:T43"/>
    <mergeCell ref="C46:J46"/>
    <mergeCell ref="K46:N46"/>
    <mergeCell ref="O46:Q46"/>
    <mergeCell ref="R46:T46"/>
    <mergeCell ref="B47:J47"/>
    <mergeCell ref="K47:N47"/>
    <mergeCell ref="O47:Q47"/>
    <mergeCell ref="R47:T47"/>
    <mergeCell ref="B48:T48"/>
    <mergeCell ref="B49:T49"/>
    <mergeCell ref="A50:T50"/>
    <mergeCell ref="A51:T51"/>
    <mergeCell ref="A52:T52"/>
    <mergeCell ref="N53:P53"/>
    <mergeCell ref="Q53:R53"/>
    <mergeCell ref="S53:T53"/>
    <mergeCell ref="N54:O54"/>
    <mergeCell ref="Q54:R54"/>
    <mergeCell ref="S54:T54"/>
    <mergeCell ref="C55:D55"/>
    <mergeCell ref="N55:O55"/>
    <mergeCell ref="Q55:R55"/>
    <mergeCell ref="S55:T55"/>
    <mergeCell ref="A56:T56"/>
    <mergeCell ref="A19:A20"/>
    <mergeCell ref="A26:A27"/>
    <mergeCell ref="A32:A33"/>
    <mergeCell ref="A38:A39"/>
    <mergeCell ref="A44:A47"/>
    <mergeCell ref="A53:A54"/>
    <mergeCell ref="B19:B20"/>
    <mergeCell ref="B26:B27"/>
    <mergeCell ref="B38:B39"/>
    <mergeCell ref="B44:B45"/>
    <mergeCell ref="B53:B54"/>
    <mergeCell ref="C19:C20"/>
    <mergeCell ref="C26:C27"/>
    <mergeCell ref="D19:D20"/>
    <mergeCell ref="D26:D27"/>
    <mergeCell ref="D32:D33"/>
    <mergeCell ref="E19:E20"/>
    <mergeCell ref="E53:E54"/>
    <mergeCell ref="F53:F54"/>
    <mergeCell ref="G53:G54"/>
    <mergeCell ref="H26:H27"/>
    <mergeCell ref="H53:H54"/>
    <mergeCell ref="I26:I27"/>
    <mergeCell ref="I53:I54"/>
    <mergeCell ref="J26:J27"/>
    <mergeCell ref="J53:J54"/>
    <mergeCell ref="K26:K27"/>
    <mergeCell ref="K53:K54"/>
    <mergeCell ref="L26:L27"/>
    <mergeCell ref="L53:L54"/>
    <mergeCell ref="M26:M27"/>
    <mergeCell ref="M53:M54"/>
    <mergeCell ref="N26:N27"/>
    <mergeCell ref="O32:O33"/>
    <mergeCell ref="O38:O39"/>
    <mergeCell ref="P32:P33"/>
    <mergeCell ref="P38:P39"/>
    <mergeCell ref="Q32:Q33"/>
    <mergeCell ref="Q38:Q39"/>
    <mergeCell ref="T32:T33"/>
    <mergeCell ref="T38:T39"/>
    <mergeCell ref="B32:C33"/>
    <mergeCell ref="R32:S33"/>
    <mergeCell ref="E32:H33"/>
    <mergeCell ref="I32:J33"/>
    <mergeCell ref="K32:L33"/>
    <mergeCell ref="M32:N33"/>
    <mergeCell ref="C38:D39"/>
    <mergeCell ref="I38:J39"/>
    <mergeCell ref="K38:L39"/>
    <mergeCell ref="M38:N39"/>
    <mergeCell ref="E38:H39"/>
    <mergeCell ref="R38:S39"/>
    <mergeCell ref="C44:J45"/>
    <mergeCell ref="K44:N45"/>
    <mergeCell ref="O44:Q45"/>
    <mergeCell ref="R44:T45"/>
    <mergeCell ref="C53:D54"/>
  </mergeCells>
  <printOptions horizontalCentered="1"/>
  <pageMargins left="0.747916666666667" right="0.747916666666667" top="0.747916666666667" bottom="0.74791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gongxue</cp:lastModifiedBy>
  <dcterms:created xsi:type="dcterms:W3CDTF">2023-03-21T05:07:00Z</dcterms:created>
  <dcterms:modified xsi:type="dcterms:W3CDTF">2023-03-21T05:08:43Z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8A2F5CDB7F854209B490B078F03EDB95</vt:lpwstr>
  </property>
  <property fmtid="{D5CDD505-2E9C-101B-9397-08002B2CF9AE}" pid="3" name="KSOProductBuildVer">
    <vt:lpwstr>2052-11.1.0.13703</vt:lpwstr>
  </property>
</Properties>
</file>